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<sst xmlns="http://schemas.openxmlformats.org/spreadsheetml/2006/main" count="263" uniqueCount="125">
  <si>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</si>
  <si>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</si>
  <si>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</si>
  <si>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</si>
  <si>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</si>
  <si>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</si>
  <si>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</si>
  <si>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</si>
  <si>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</si>
  <si>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</si>
  <si>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</si>
  <si>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</si>
  <si>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</si>
  <si>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</si>
  <si>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</si>
  <si>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</si>
  <si>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</si>
  <si>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</si>
  <si>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</si>
  <si>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</si>
  <si>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</si>
  <si>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</si>
  <si>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</si>
  <si>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</si>
  <si>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</si>
  <si>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</si>
  <si>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</si>
  <si>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</si>
  <si>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</si>
  <si>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</si>
  <si>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</si>
  <si>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</si>
  <si>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</si>
  <si>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</si>
  <si>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</si>
  <si>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</si>
  <si>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</si>
  <si>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</si>
  <si>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</si>
  <si>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</si>
  <si>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</si>
  <si>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</si>
  <si>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</si>
  <si>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</si>
  <si>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</si>
  <si>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</si>
  <si>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</si>
  <si>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</si>
  <si>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</si>
  <si>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</si>
  <si>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</si>
  <si>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AssetNumber</t>
  </si>
  <si>
    <t>Import_Type</t>
  </si>
  <si>
    <t>SHK20243934-01</t>
  </si>
  <si>
    <t>GALP Power SA</t>
  </si>
  <si>
    <t>Walter White</t>
  </si>
  <si>
    <t>kiruthika.d@shloklabs.com</t>
  </si>
  <si>
    <t>Realizar Inspecção Instalação Cliente</t>
  </si>
  <si>
    <t/>
  </si>
  <si>
    <t>Empresa</t>
  </si>
  <si>
    <t>Todd</t>
  </si>
  <si>
    <t>Park Station</t>
  </si>
  <si>
    <t>4</t>
  </si>
  <si>
    <t>4ESQ</t>
  </si>
  <si>
    <t>Porto</t>
  </si>
  <si>
    <t>4100-001</t>
  </si>
  <si>
    <t>Realizar Inspecção Instalação Cliente       Inspeção motivada por uma entrada direta;Inspeção motivada por uma entrada direta</t>
  </si>
  <si>
    <t>Particular</t>
  </si>
  <si>
    <t>Colvis</t>
  </si>
  <si>
    <t>Outras</t>
  </si>
  <si>
    <t>Confirmar no local</t>
  </si>
  <si>
    <t>I</t>
  </si>
  <si>
    <t>CA</t>
  </si>
  <si>
    <t>Natural</t>
  </si>
  <si>
    <t>Lisboagás</t>
  </si>
  <si>
    <t>9820394386</t>
  </si>
  <si>
    <t>Mario João Clara</t>
  </si>
  <si>
    <t>L2T25_22112.01</t>
  </si>
  <si>
    <t>ENT_OBJ_SCH</t>
  </si>
  <si>
    <t>Jesse Pinkman</t>
  </si>
  <si>
    <t>Hector</t>
  </si>
  <si>
    <t>Park Street</t>
  </si>
  <si>
    <t>26</t>
  </si>
  <si>
    <t>LT5</t>
  </si>
  <si>
    <t>RC A</t>
  </si>
  <si>
    <t>Lamego</t>
  </si>
  <si>
    <t>5100-001</t>
  </si>
  <si>
    <t>Gaff</t>
  </si>
  <si>
    <t>1683648148</t>
  </si>
  <si>
    <t>L2T25_22112.02</t>
  </si>
  <si>
    <t>Skyler White</t>
  </si>
  <si>
    <t>Andrea Cantillo</t>
  </si>
  <si>
    <t>Park Avenue</t>
  </si>
  <si>
    <t>19</t>
  </si>
  <si>
    <t>3 DTO</t>
  </si>
  <si>
    <t>PORTO SALVO</t>
  </si>
  <si>
    <t>2740-031</t>
  </si>
  <si>
    <t>OEIRAS</t>
  </si>
  <si>
    <t>Realizar Inspecção Instalação Cliente       Inspeção motivada por uma entrada direta</t>
  </si>
  <si>
    <t>Jack Welker</t>
  </si>
  <si>
    <t>2787684605</t>
  </si>
  <si>
    <t>L2T25_22112.03</t>
  </si>
  <si>
    <t>SHK20242910-01</t>
  </si>
  <si>
    <t>Hank Scharder</t>
  </si>
  <si>
    <t>Ted Beneke</t>
  </si>
  <si>
    <t>Richy Street</t>
  </si>
  <si>
    <t>2</t>
  </si>
  <si>
    <t>CV DTO</t>
  </si>
  <si>
    <t>LINDA A VELHA</t>
  </si>
  <si>
    <t>2795-056</t>
  </si>
  <si>
    <t>Gonzo</t>
  </si>
  <si>
    <t>1462801651</t>
  </si>
  <si>
    <t>L2T25_22112.04</t>
  </si>
  <si>
    <t>Saul Goodman</t>
  </si>
  <si>
    <t>Badger</t>
  </si>
  <si>
    <t>Rua Coimbra</t>
  </si>
  <si>
    <t>7</t>
  </si>
  <si>
    <t>7 C</t>
  </si>
  <si>
    <t>AGUALVA-CACEM</t>
  </si>
  <si>
    <t>2735-001</t>
  </si>
  <si>
    <t>SINTRA</t>
  </si>
  <si>
    <t>Juan Bolsa</t>
  </si>
  <si>
    <t>9127090457</t>
  </si>
  <si>
    <t>Angelo Aziz</t>
  </si>
  <si>
    <t>L2T25_22112.05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</si>
</sst>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yyyy/mm/dd;@"/>
    <numFmt numFmtId="181" formatCode="\Ch\a\r_5;@"/>
    <numFmt numFmtId="182" formatCode="\Ch\a\r_8;@"/>
    <numFmt numFmtId="183" formatCode="dd/mm/yyyy;@"/>
    <numFmt numFmtId="184" formatCode="hh:mm;@"/>
    <numFmt numFmtId="185" formatCode="dd/mm/yyyy"/>
  </numFmts>
  <fonts count="24">
    <font>
      <sz val="11"/>
      <name val="Calibri"/>
      <charset val="134"/>
    </font>
    <font>
      <sz val="11"/>
      <color theme="1"/>
      <name val="Calibri"/>
      <charset val="134"/>
      <scheme val="minor"/>
    </font>
    <font>
      <b/>
      <sz val="11"/>
      <name val="Calibri"/>
      <charset val="134"/>
    </font>
    <font>
      <b/>
      <sz val="12"/>
      <name val="Times New Roman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Font="1" applyFill="1" applyBorder="1"/>
    <xf numFmtId="0" fontId="1" fillId="0" borderId="0" xfId="0" applyFont="1" applyFill="1" applyBorder="1" applyAlignment="1"/>
    <xf numFmtId="0" fontId="2" fillId="0" borderId="0" xfId="0" applyFont="1" applyFill="1" applyBorder="1"/>
    <xf numFmtId="180" fontId="0" fillId="0" borderId="0" xfId="0" applyNumberFormat="1" applyFont="1" applyFill="1" applyBorder="1"/>
    <xf numFmtId="181" fontId="0" fillId="0" borderId="0" xfId="0" applyNumberFormat="1" applyFont="1" applyFill="1" applyBorder="1"/>
    <xf numFmtId="182" fontId="0" fillId="0" borderId="0" xfId="0" applyNumberFormat="1" applyFont="1" applyFill="1" applyBorder="1"/>
    <xf numFmtId="183" fontId="0" fillId="0" borderId="0" xfId="0" applyNumberFormat="1" applyFont="1" applyFill="1" applyBorder="1"/>
    <xf numFmtId="184" fontId="0" fillId="0" borderId="0" xfId="0" applyNumberFormat="1" applyFont="1" applyFill="1" applyBorder="1"/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185" fontId="1" fillId="0" borderId="0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6"/>
  <sheetViews>
    <sheetView tabSelected="1" topLeftCell="AG1" workbookViewId="0">
      <selection activeCell="AX14" sqref="AX14"/>
    </sheetView>
  </sheetViews>
  <sheetFormatPr defaultColWidth="9" defaultRowHeight="15" outlineLevelRow="5"/>
  <cols>
    <col min="1" max="1" width="22.7142857142857" customWidth="1"/>
    <col min="2" max="2" width="23.1428571428571" customWidth="1"/>
    <col min="3" max="3" width="16.2857142857143" customWidth="1"/>
    <col min="4" max="4" width="19.2857142857143" customWidth="1"/>
    <col min="5" max="5" width="16.4285714285714" customWidth="1"/>
    <col min="6" max="6" width="32.7142857142857" customWidth="1"/>
    <col min="7" max="7" width="34.1428571428571" customWidth="1"/>
    <col min="11" max="11" width="15.5714285714286" customWidth="1"/>
    <col min="12" max="12" width="18.2857142857143" customWidth="1"/>
    <col min="13" max="13" width="20.2857142857143" customWidth="1"/>
    <col min="18" max="18" width="22.4285714285714" customWidth="1"/>
    <col min="21" max="21" width="15.4285714285714" customWidth="1"/>
    <col min="22" max="22" width="40.2857142857143" customWidth="1"/>
    <col min="25" max="25" width="21.1428571428571" customWidth="1"/>
    <col min="26" max="26" width="14.4285714285714" customWidth="1"/>
    <col min="27" max="27" width="20.2857142857143" customWidth="1"/>
    <col min="32" max="32" width="16.7142857142857" customWidth="1"/>
    <col min="34" max="34" width="11" customWidth="1"/>
    <col min="35" max="35" width="40.2857142857143" customWidth="1"/>
    <col min="42" max="42" width="14.8571428571429" customWidth="1"/>
    <col min="48" max="48" width="20.2857142857143" customWidth="1"/>
    <col min="50" max="50" width="18.5714285714286" customWidth="1"/>
    <col min="52" max="52" width="16.4285714285714" style="1" customWidth="1"/>
    <col min="53" max="53" width="16.2857142857143" style="1" customWidth="1"/>
  </cols>
  <sheetData>
    <row r="1" ht="15.75" spans="1:5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8" t="s">
        <v>51</v>
      </c>
      <c r="BA1" s="9" t="s">
        <v>52</v>
      </c>
    </row>
    <row r="2" spans="1:53">
      <c r="A2" t="s">
        <v>53</v>
      </c>
      <c r="B2" t="s">
        <v>54</v>
      </c>
      <c r="C2" s="3">
        <v>45745</v>
      </c>
      <c r="D2" t="s">
        <v>55</v>
      </c>
      <c r="E2">
        <v>9087656578</v>
      </c>
      <c r="F2" t="s">
        <v>56</v>
      </c>
      <c r="G2" t="s">
        <v>57</v>
      </c>
      <c r="H2" t="s">
        <v>58</v>
      </c>
      <c r="I2" t="s">
        <v>58</v>
      </c>
      <c r="J2" t="s">
        <v>59</v>
      </c>
      <c r="K2">
        <v>999999990</v>
      </c>
      <c r="L2" t="s">
        <v>60</v>
      </c>
      <c r="M2" t="s">
        <v>61</v>
      </c>
      <c r="N2" s="4" t="s">
        <v>62</v>
      </c>
      <c r="O2" s="4" t="s">
        <v>58</v>
      </c>
      <c r="P2" t="s">
        <v>58</v>
      </c>
      <c r="Q2" t="s">
        <v>63</v>
      </c>
      <c r="R2" t="s">
        <v>64</v>
      </c>
      <c r="S2" s="5" t="s">
        <v>65</v>
      </c>
      <c r="T2" t="s">
        <v>64</v>
      </c>
      <c r="U2">
        <v>9087656578</v>
      </c>
      <c r="V2" t="s">
        <v>56</v>
      </c>
      <c r="W2" t="s">
        <v>66</v>
      </c>
      <c r="X2" t="s">
        <v>67</v>
      </c>
      <c r="Y2">
        <v>999999990</v>
      </c>
      <c r="Z2" t="s">
        <v>68</v>
      </c>
      <c r="AA2" t="s">
        <v>61</v>
      </c>
      <c r="AB2" s="4" t="s">
        <v>62</v>
      </c>
      <c r="AC2" s="4" t="s">
        <v>58</v>
      </c>
      <c r="AD2" t="s">
        <v>58</v>
      </c>
      <c r="AE2" t="s">
        <v>63</v>
      </c>
      <c r="AF2" t="s">
        <v>64</v>
      </c>
      <c r="AG2" s="5" t="s">
        <v>65</v>
      </c>
      <c r="AH2">
        <v>9087656578</v>
      </c>
      <c r="AI2" t="s">
        <v>56</v>
      </c>
      <c r="AJ2" t="s">
        <v>66</v>
      </c>
      <c r="AK2" t="s">
        <v>69</v>
      </c>
      <c r="AL2" t="s">
        <v>70</v>
      </c>
      <c r="AM2" t="s">
        <v>71</v>
      </c>
      <c r="AN2" t="s">
        <v>72</v>
      </c>
      <c r="AO2" t="s">
        <v>73</v>
      </c>
      <c r="AP2" s="6">
        <v>45723</v>
      </c>
      <c r="AQ2" s="7">
        <v>0.333333333333333</v>
      </c>
      <c r="AR2" s="7">
        <v>0.416666666666667</v>
      </c>
      <c r="AS2" t="s">
        <v>74</v>
      </c>
      <c r="AT2" t="s">
        <v>58</v>
      </c>
      <c r="AU2" t="s">
        <v>58</v>
      </c>
      <c r="AV2" t="s">
        <v>75</v>
      </c>
      <c r="AW2">
        <f>IF("Particular"="Particular",48.79,"")</f>
        <v>48.79</v>
      </c>
      <c r="AX2" s="10" t="s">
        <v>76</v>
      </c>
      <c r="AZ2" s="11" t="s">
        <v>77</v>
      </c>
      <c r="BA2" s="1" t="s">
        <v>78</v>
      </c>
    </row>
    <row r="3" spans="1:53">
      <c r="A3" t="s">
        <v>53</v>
      </c>
      <c r="B3" t="s">
        <v>54</v>
      </c>
      <c r="C3" s="3">
        <v>45745</v>
      </c>
      <c r="D3" t="s">
        <v>79</v>
      </c>
      <c r="E3">
        <v>9087656579</v>
      </c>
      <c r="F3" t="s">
        <v>56</v>
      </c>
      <c r="G3" t="s">
        <v>57</v>
      </c>
      <c r="H3" t="s">
        <v>58</v>
      </c>
      <c r="I3" t="s">
        <v>58</v>
      </c>
      <c r="J3" t="s">
        <v>59</v>
      </c>
      <c r="K3">
        <v>999999990</v>
      </c>
      <c r="L3" t="s">
        <v>80</v>
      </c>
      <c r="M3" t="s">
        <v>81</v>
      </c>
      <c r="N3" s="4" t="s">
        <v>82</v>
      </c>
      <c r="O3" s="4" t="s">
        <v>83</v>
      </c>
      <c r="P3" t="s">
        <v>83</v>
      </c>
      <c r="Q3" t="s">
        <v>84</v>
      </c>
      <c r="R3" t="s">
        <v>85</v>
      </c>
      <c r="S3" s="5" t="s">
        <v>86</v>
      </c>
      <c r="T3" t="s">
        <v>85</v>
      </c>
      <c r="U3">
        <v>9087656579</v>
      </c>
      <c r="V3" t="s">
        <v>56</v>
      </c>
      <c r="W3" t="s">
        <v>66</v>
      </c>
      <c r="X3" t="s">
        <v>67</v>
      </c>
      <c r="Y3">
        <v>999999990</v>
      </c>
      <c r="Z3" t="s">
        <v>87</v>
      </c>
      <c r="AA3" t="s">
        <v>81</v>
      </c>
      <c r="AB3" s="4" t="s">
        <v>82</v>
      </c>
      <c r="AC3" s="4" t="s">
        <v>83</v>
      </c>
      <c r="AD3" t="s">
        <v>83</v>
      </c>
      <c r="AE3" t="s">
        <v>84</v>
      </c>
      <c r="AF3" t="s">
        <v>85</v>
      </c>
      <c r="AG3" s="5" t="s">
        <v>86</v>
      </c>
      <c r="AH3">
        <v>9087656579</v>
      </c>
      <c r="AI3" t="s">
        <v>56</v>
      </c>
      <c r="AJ3" t="s">
        <v>66</v>
      </c>
      <c r="AK3" t="s">
        <v>69</v>
      </c>
      <c r="AL3" t="s">
        <v>70</v>
      </c>
      <c r="AM3" t="s">
        <v>71</v>
      </c>
      <c r="AN3" t="s">
        <v>72</v>
      </c>
      <c r="AO3" t="s">
        <v>73</v>
      </c>
      <c r="AP3" s="6">
        <v>45723</v>
      </c>
      <c r="AQ3" s="7">
        <v>0.416666666666667</v>
      </c>
      <c r="AR3" s="7">
        <v>0.5</v>
      </c>
      <c r="AS3" t="s">
        <v>74</v>
      </c>
      <c r="AT3" t="s">
        <v>58</v>
      </c>
      <c r="AU3" t="s">
        <v>58</v>
      </c>
      <c r="AV3" t="s">
        <v>88</v>
      </c>
      <c r="AW3">
        <f t="shared" ref="AW3:AW6" si="0">IF("Particular"="Particular",48.79,"")</f>
        <v>48.79</v>
      </c>
      <c r="AX3" s="10" t="s">
        <v>76</v>
      </c>
      <c r="AZ3" s="11" t="s">
        <v>89</v>
      </c>
      <c r="BA3" s="1" t="s">
        <v>78</v>
      </c>
    </row>
    <row r="4" spans="1:53">
      <c r="A4" t="s">
        <v>53</v>
      </c>
      <c r="B4" t="s">
        <v>54</v>
      </c>
      <c r="C4" s="3">
        <v>45745</v>
      </c>
      <c r="D4" t="s">
        <v>90</v>
      </c>
      <c r="E4">
        <v>9087656580</v>
      </c>
      <c r="F4" t="s">
        <v>56</v>
      </c>
      <c r="G4" t="s">
        <v>57</v>
      </c>
      <c r="H4" t="s">
        <v>58</v>
      </c>
      <c r="I4" t="s">
        <v>58</v>
      </c>
      <c r="J4" t="s">
        <v>59</v>
      </c>
      <c r="K4">
        <v>999999990</v>
      </c>
      <c r="L4" t="s">
        <v>91</v>
      </c>
      <c r="M4" t="s">
        <v>92</v>
      </c>
      <c r="N4" s="4" t="s">
        <v>93</v>
      </c>
      <c r="O4" s="4" t="s">
        <v>58</v>
      </c>
      <c r="P4" t="s">
        <v>58</v>
      </c>
      <c r="Q4" t="s">
        <v>94</v>
      </c>
      <c r="R4" t="s">
        <v>95</v>
      </c>
      <c r="S4" s="5" t="s">
        <v>96</v>
      </c>
      <c r="T4" t="s">
        <v>97</v>
      </c>
      <c r="U4">
        <v>9087656580</v>
      </c>
      <c r="V4" t="s">
        <v>56</v>
      </c>
      <c r="W4" t="s">
        <v>98</v>
      </c>
      <c r="X4" t="s">
        <v>67</v>
      </c>
      <c r="Y4">
        <v>999999990</v>
      </c>
      <c r="Z4" t="s">
        <v>99</v>
      </c>
      <c r="AA4" t="s">
        <v>92</v>
      </c>
      <c r="AB4" s="4" t="s">
        <v>93</v>
      </c>
      <c r="AC4" s="4" t="s">
        <v>58</v>
      </c>
      <c r="AD4" t="s">
        <v>58</v>
      </c>
      <c r="AE4" t="s">
        <v>94</v>
      </c>
      <c r="AF4" t="s">
        <v>95</v>
      </c>
      <c r="AG4" s="5" t="s">
        <v>96</v>
      </c>
      <c r="AH4">
        <v>9087656580</v>
      </c>
      <c r="AI4" t="s">
        <v>56</v>
      </c>
      <c r="AJ4" t="s">
        <v>98</v>
      </c>
      <c r="AK4" t="s">
        <v>69</v>
      </c>
      <c r="AL4" t="s">
        <v>70</v>
      </c>
      <c r="AM4" t="s">
        <v>71</v>
      </c>
      <c r="AN4" t="s">
        <v>72</v>
      </c>
      <c r="AO4" t="s">
        <v>73</v>
      </c>
      <c r="AP4" s="6">
        <v>45723</v>
      </c>
      <c r="AQ4" s="7">
        <v>0.5</v>
      </c>
      <c r="AR4" s="7">
        <v>0.583333333333333</v>
      </c>
      <c r="AS4" t="s">
        <v>74</v>
      </c>
      <c r="AT4" t="s">
        <v>58</v>
      </c>
      <c r="AU4" t="s">
        <v>58</v>
      </c>
      <c r="AV4" t="s">
        <v>100</v>
      </c>
      <c r="AW4">
        <f t="shared" si="0"/>
        <v>48.79</v>
      </c>
      <c r="AX4" s="10" t="s">
        <v>76</v>
      </c>
      <c r="AZ4" s="11" t="s">
        <v>101</v>
      </c>
      <c r="BA4" s="1" t="s">
        <v>78</v>
      </c>
    </row>
    <row r="5" spans="1:53">
      <c r="A5" t="s">
        <v>102</v>
      </c>
      <c r="B5" t="s">
        <v>54</v>
      </c>
      <c r="C5" s="3">
        <v>45745</v>
      </c>
      <c r="D5" t="s">
        <v>103</v>
      </c>
      <c r="E5">
        <v>9087656581</v>
      </c>
      <c r="F5" t="s">
        <v>56</v>
      </c>
      <c r="G5" t="s">
        <v>57</v>
      </c>
      <c r="H5" t="s">
        <v>58</v>
      </c>
      <c r="I5" t="s">
        <v>58</v>
      </c>
      <c r="J5" t="s">
        <v>59</v>
      </c>
      <c r="K5">
        <v>999999990</v>
      </c>
      <c r="L5" t="s">
        <v>104</v>
      </c>
      <c r="M5" t="s">
        <v>105</v>
      </c>
      <c r="N5" s="4" t="s">
        <v>106</v>
      </c>
      <c r="O5" s="4" t="s">
        <v>58</v>
      </c>
      <c r="P5" t="s">
        <v>58</v>
      </c>
      <c r="Q5" t="s">
        <v>107</v>
      </c>
      <c r="R5" t="s">
        <v>108</v>
      </c>
      <c r="S5" s="5" t="s">
        <v>109</v>
      </c>
      <c r="T5" t="s">
        <v>97</v>
      </c>
      <c r="U5">
        <v>9087656581</v>
      </c>
      <c r="V5" t="s">
        <v>56</v>
      </c>
      <c r="W5" t="s">
        <v>66</v>
      </c>
      <c r="X5" t="s">
        <v>67</v>
      </c>
      <c r="Y5">
        <v>999999990</v>
      </c>
      <c r="Z5" t="s">
        <v>110</v>
      </c>
      <c r="AA5" t="s">
        <v>105</v>
      </c>
      <c r="AB5" s="4" t="s">
        <v>106</v>
      </c>
      <c r="AC5" s="4" t="s">
        <v>58</v>
      </c>
      <c r="AD5" t="s">
        <v>58</v>
      </c>
      <c r="AE5" t="s">
        <v>107</v>
      </c>
      <c r="AF5" t="s">
        <v>108</v>
      </c>
      <c r="AG5" s="5" t="s">
        <v>109</v>
      </c>
      <c r="AH5">
        <v>9087656581</v>
      </c>
      <c r="AI5" t="s">
        <v>56</v>
      </c>
      <c r="AJ5" t="s">
        <v>66</v>
      </c>
      <c r="AK5" t="s">
        <v>69</v>
      </c>
      <c r="AL5" t="s">
        <v>70</v>
      </c>
      <c r="AM5" t="s">
        <v>71</v>
      </c>
      <c r="AN5" t="s">
        <v>72</v>
      </c>
      <c r="AO5" t="s">
        <v>73</v>
      </c>
      <c r="AP5" s="6">
        <v>45723</v>
      </c>
      <c r="AQ5" s="7">
        <v>0.5</v>
      </c>
      <c r="AR5" s="7">
        <v>0.583333333333333</v>
      </c>
      <c r="AS5" t="s">
        <v>74</v>
      </c>
      <c r="AT5" t="s">
        <v>58</v>
      </c>
      <c r="AU5" t="s">
        <v>58</v>
      </c>
      <c r="AV5" t="s">
        <v>111</v>
      </c>
      <c r="AW5">
        <f t="shared" si="0"/>
        <v>48.79</v>
      </c>
      <c r="AX5" s="10" t="s">
        <v>76</v>
      </c>
      <c r="AZ5" s="11" t="s">
        <v>112</v>
      </c>
      <c r="BA5" s="1" t="s">
        <v>78</v>
      </c>
    </row>
    <row r="6" spans="1:53">
      <c r="A6" t="s">
        <v>102</v>
      </c>
      <c r="B6" t="s">
        <v>54</v>
      </c>
      <c r="C6" s="3">
        <v>45745</v>
      </c>
      <c r="D6" t="s">
        <v>113</v>
      </c>
      <c r="E6">
        <v>9087656582</v>
      </c>
      <c r="F6" t="s">
        <v>56</v>
      </c>
      <c r="G6" t="s">
        <v>57</v>
      </c>
      <c r="H6" t="s">
        <v>58</v>
      </c>
      <c r="I6" t="s">
        <v>58</v>
      </c>
      <c r="J6" t="s">
        <v>59</v>
      </c>
      <c r="K6">
        <v>999999990</v>
      </c>
      <c r="L6" t="s">
        <v>114</v>
      </c>
      <c r="M6" t="s">
        <v>115</v>
      </c>
      <c r="N6" s="4" t="s">
        <v>116</v>
      </c>
      <c r="O6" s="4" t="s">
        <v>58</v>
      </c>
      <c r="P6" t="s">
        <v>58</v>
      </c>
      <c r="Q6" t="s">
        <v>117</v>
      </c>
      <c r="R6" t="s">
        <v>118</v>
      </c>
      <c r="S6" s="5" t="s">
        <v>119</v>
      </c>
      <c r="T6" t="s">
        <v>120</v>
      </c>
      <c r="U6">
        <v>9087656582</v>
      </c>
      <c r="V6" t="s">
        <v>56</v>
      </c>
      <c r="W6" t="s">
        <v>66</v>
      </c>
      <c r="X6" t="s">
        <v>67</v>
      </c>
      <c r="Y6">
        <v>999999990</v>
      </c>
      <c r="Z6" t="s">
        <v>121</v>
      </c>
      <c r="AA6" t="s">
        <v>115</v>
      </c>
      <c r="AB6" s="4" t="s">
        <v>116</v>
      </c>
      <c r="AC6" s="4" t="s">
        <v>58</v>
      </c>
      <c r="AD6" t="s">
        <v>58</v>
      </c>
      <c r="AE6" t="s">
        <v>117</v>
      </c>
      <c r="AF6" t="s">
        <v>118</v>
      </c>
      <c r="AG6" s="5" t="s">
        <v>119</v>
      </c>
      <c r="AH6">
        <v>9087656582</v>
      </c>
      <c r="AI6" t="s">
        <v>56</v>
      </c>
      <c r="AJ6" t="s">
        <v>66</v>
      </c>
      <c r="AK6" t="s">
        <v>69</v>
      </c>
      <c r="AL6" t="s">
        <v>70</v>
      </c>
      <c r="AM6" t="s">
        <v>71</v>
      </c>
      <c r="AN6" t="s">
        <v>72</v>
      </c>
      <c r="AO6" t="s">
        <v>73</v>
      </c>
      <c r="AP6" s="6">
        <v>45723</v>
      </c>
      <c r="AQ6" s="7">
        <v>0.5</v>
      </c>
      <c r="AR6" s="7">
        <v>0.583333333333333</v>
      </c>
      <c r="AS6" t="s">
        <v>74</v>
      </c>
      <c r="AT6" t="s">
        <v>58</v>
      </c>
      <c r="AU6" t="s">
        <v>58</v>
      </c>
      <c r="AV6" t="s">
        <v>122</v>
      </c>
      <c r="AW6">
        <f t="shared" si="0"/>
        <v>48.79</v>
      </c>
      <c r="AX6" s="10" t="s">
        <v>123</v>
      </c>
      <c r="AZ6" s="11" t="s">
        <v>124</v>
      </c>
      <c r="BA6" s="1" t="s">
        <v>78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SHK0029</cp:lastModifiedBy>
  <dcterms:created xsi:type="dcterms:W3CDTF">2025-03-14T06:59:15Z</dcterms:created>
  <dcterms:modified xsi:type="dcterms:W3CDTF">2025-03-14T07:06:06Z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0773456E2D014F8DA29B59CD6F48809D_13</vt:lpwstr>
  </property>
  <property fmtid="{D5CDD505-2E9C-101B-9397-08002B2CF9AE}" pid="3" name="KSOProductBuildVer">
    <vt:lpwstr>1033-12.2.0.20326</vt:lpwstr>
  </property>
</Properties>
</file>